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Y:\経営企画課\用度Ｇ\新\16 委託・賃貸借契約関係\R8(2026)年度\臨床検査委託（総務課→経営企画課）\R08年度契約\2.公告ホームページ用\"/>
    </mc:Choice>
  </mc:AlternateContent>
  <bookViews>
    <workbookView xWindow="-28920" yWindow="0" windowWidth="29040" windowHeight="15720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<sst xmlns="http://schemas.openxmlformats.org/spreadsheetml/2006/main" count="106" uniqueCount="44">
  <si>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</si>
  <si>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</si>
  <si>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</si>
  <si>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</si>
  <si>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</si>
  <si>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</si>
  <si>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</si>
  <si>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</si>
  <si>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</si>
  <si>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</si>
  <si>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</si>
  <si>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</si>
  <si>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</si>
  <si>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</si>
  <si>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</si>
  <si>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</si>
  <si>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</si>
  <si>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</si>
  <si>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</si>
  <si>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</si>
  <si>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</si>
  <si>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</si>
  <si>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</si>
  <si>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</si>
  <si>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</si>
  <si>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</si>
  <si>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</si>
  <si>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</si>
  <si>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</si>
  <si>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</si>
  <si>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</si>
  <si>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</si>
  <si>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</si>
  <si>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</si>
  <si>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</si>
  <si>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</si>
  <si>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</si>
  <si>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youdo@nagahama-hp.jp</t>
    <phoneticPr fontId="7"/>
  </si>
  <si>
    <t>0749-68-2319</t>
    <phoneticPr fontId="7"/>
  </si>
  <si>
    <t>0749-68-2300　</t>
    <phoneticPr fontId="7"/>
  </si>
  <si>
    <t>市立長浜病院経営企画課用度係</t>
    <rPh sb="0" eb="2">
      <t>シリツ</t>
    </rPh>
    <rPh sb="2" eb="4">
      <t>ナガハマ</t>
    </rPh>
    <rPh sb="4" eb="6">
      <t>ビョウイン</t>
    </rPh>
    <rPh sb="6" eb="8">
      <t>ケイエイ</t>
    </rPh>
    <rPh sb="8" eb="11">
      <t>キカクカ</t>
    </rPh>
    <rPh sb="11" eb="13">
      <t>ヨウド</t>
    </rPh>
    <rPh sb="13" eb="14">
      <t>カカリ</t>
    </rPh>
    <phoneticPr fontId="7"/>
  </si>
  <si>
    <t>令和８年度　長病経用第１５３号</t>
    <rPh sb="0" eb="2">
      <t>レイワ</t>
    </rPh>
    <rPh sb="3" eb="5">
      <t>ネンド</t>
    </rPh>
    <rPh sb="6" eb="7">
      <t>ナガ</t>
    </rPh>
    <rPh sb="7" eb="8">
      <t>ビョウ</t>
    </rPh>
    <rPh sb="8" eb="9">
      <t>キョウ</t>
    </rPh>
    <rPh sb="9" eb="10">
      <t>ヨウ</t>
    </rPh>
    <rPh sb="10" eb="11">
      <t>ダイ</t>
    </rPh>
    <rPh sb="14" eb="15">
      <t>ゴウ</t>
    </rPh>
    <phoneticPr fontId="7"/>
  </si>
  <si>
    <t>令和8年  月  日</t>
    <rPh sb="0" eb="2">
      <t>レイワ</t>
    </rPh>
    <rPh sb="3" eb="4">
      <t>ネン</t>
    </rPh>
    <rPh sb="6" eb="7">
      <t>ガツ</t>
    </rPh>
    <rPh sb="9" eb="10">
      <t>ヒ</t>
    </rPh>
    <phoneticPr fontId="7"/>
  </si>
  <si>
    <t>市立長浜病院臨床検査委託業務</t>
    <rPh sb="0" eb="2">
      <t>シリツ</t>
    </rPh>
    <rPh sb="2" eb="4">
      <t>ナガハマ</t>
    </rPh>
    <rPh sb="4" eb="6">
      <t>ビョウイン</t>
    </rPh>
    <rPh sb="6" eb="10">
      <t>リンショウケンサ</t>
    </rPh>
    <rPh sb="10" eb="12">
      <t>イタク</t>
    </rPh>
    <rPh sb="12" eb="14">
      <t>ギョウム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</si>
</sst>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176" fontId="1" fillId="2" borderId="0" xfId="0" applyNumberFormat="1" applyFont="1" applyFill="1" applyAlignment="1" applyProtection="1">
      <alignment horizontal="center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youdo@nagahama-hp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O65491"/>
  <sheetViews>
    <sheetView tabSelected="1" view="pageBreakPreview" topLeftCell="A10" zoomScaleNormal="100" workbookViewId="0">
      <selection activeCell="D18" sqref="D18:F18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23.875" style="9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48" t="s">
        <v>20</v>
      </c>
      <c r="B2" s="48"/>
      <c r="C2" s="48"/>
      <c r="D2" s="48"/>
      <c r="E2" s="48"/>
      <c r="F2" s="48"/>
    </row>
    <row r="3" spans="1:11" ht="20.100000000000001" customHeight="1" x14ac:dyDescent="0.15"/>
    <row r="4" spans="1:11" ht="20.100000000000001" customHeight="1" x14ac:dyDescent="0.15">
      <c r="F4" s="37" t="s">
        <v>42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54" t="s">
        <v>24</v>
      </c>
      <c r="B5" s="54"/>
      <c r="C5" s="54"/>
      <c r="D5" s="27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3" t="s">
        <v>36</v>
      </c>
      <c r="C10" s="43"/>
      <c r="D10" s="49"/>
      <c r="E10" s="49"/>
      <c r="F10" s="49"/>
      <c r="G10" s="15" t="s">
        <v>0</v>
      </c>
      <c r="I10" s="22"/>
    </row>
    <row r="11" spans="1:11" ht="30" customHeight="1" x14ac:dyDescent="0.15">
      <c r="B11" s="43" t="s">
        <v>2</v>
      </c>
      <c r="C11" s="43"/>
      <c r="D11" s="44"/>
      <c r="E11" s="44"/>
      <c r="F11" s="44"/>
      <c r="G11" s="15" t="s">
        <v>0</v>
      </c>
    </row>
    <row r="12" spans="1:11" ht="30" customHeight="1" x14ac:dyDescent="0.15">
      <c r="B12" s="43" t="s">
        <v>35</v>
      </c>
      <c r="C12" s="43"/>
      <c r="D12" s="44"/>
      <c r="E12" s="44"/>
      <c r="F12" s="44"/>
      <c r="G12" s="15" t="s">
        <v>0</v>
      </c>
    </row>
    <row r="13" spans="1:11" ht="30" customHeight="1" x14ac:dyDescent="0.15">
      <c r="B13" s="43" t="s">
        <v>3</v>
      </c>
      <c r="C13" s="43"/>
      <c r="D13" s="16"/>
      <c r="E13" s="35" t="s">
        <v>4</v>
      </c>
      <c r="F13" s="16"/>
      <c r="G13" s="15" t="s">
        <v>0</v>
      </c>
    </row>
    <row r="14" spans="1:11" ht="30" customHeight="1" x14ac:dyDescent="0.15">
      <c r="B14" s="43" t="s">
        <v>5</v>
      </c>
      <c r="C14" s="43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43" t="s">
        <v>33</v>
      </c>
      <c r="C17" s="43"/>
      <c r="D17" s="51" t="s">
        <v>41</v>
      </c>
      <c r="E17" s="51"/>
      <c r="F17" s="51"/>
      <c r="G17" s="15" t="s">
        <v>0</v>
      </c>
    </row>
    <row r="18" spans="1:12" ht="30" customHeight="1" x14ac:dyDescent="0.15">
      <c r="B18" s="43" t="s">
        <v>34</v>
      </c>
      <c r="C18" s="43"/>
      <c r="D18" s="52" t="s">
        <v>43</v>
      </c>
      <c r="E18" s="52"/>
      <c r="F18" s="52"/>
      <c r="G18" s="15" t="s">
        <v>0</v>
      </c>
    </row>
    <row r="19" spans="1:12" ht="20.100000000000001" customHeight="1" x14ac:dyDescent="0.15">
      <c r="B19" s="53"/>
      <c r="C19" s="53"/>
      <c r="D19" s="53"/>
      <c r="E19" s="53"/>
      <c r="F19" s="53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3" t="s">
        <v>7</v>
      </c>
      <c r="C21" s="43"/>
      <c r="D21" s="50" t="s">
        <v>6</v>
      </c>
      <c r="E21" s="50"/>
      <c r="F21" s="23" t="s">
        <v>23</v>
      </c>
    </row>
    <row r="22" spans="1:12" ht="60" customHeight="1" x14ac:dyDescent="0.15">
      <c r="B22" s="46" t="s">
        <v>8</v>
      </c>
      <c r="C22" s="46"/>
      <c r="D22" s="47"/>
      <c r="E22" s="47"/>
      <c r="F22" s="7"/>
      <c r="G22" s="15" t="s">
        <v>0</v>
      </c>
      <c r="H22" s="11" t="s">
        <v>9</v>
      </c>
    </row>
    <row r="23" spans="1:12" ht="60" customHeight="1" x14ac:dyDescent="0.15">
      <c r="B23" s="46" t="s">
        <v>10</v>
      </c>
      <c r="C23" s="46"/>
      <c r="D23" s="47"/>
      <c r="E23" s="47"/>
      <c r="F23" s="7"/>
      <c r="G23" s="15" t="s">
        <v>0</v>
      </c>
      <c r="H23" s="11" t="s">
        <v>9</v>
      </c>
    </row>
    <row r="24" spans="1:12" ht="60" customHeight="1" x14ac:dyDescent="0.15">
      <c r="B24" s="46" t="s">
        <v>11</v>
      </c>
      <c r="C24" s="46"/>
      <c r="D24" s="47"/>
      <c r="E24" s="47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5" t="s">
        <v>18</v>
      </c>
      <c r="C27" s="45"/>
      <c r="D27" s="45"/>
      <c r="E27" s="45"/>
      <c r="F27" s="45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5" t="s">
        <v>19</v>
      </c>
      <c r="C28" s="45"/>
      <c r="D28" s="45"/>
      <c r="E28" s="45"/>
      <c r="F28" s="45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41" t="s">
        <v>37</v>
      </c>
      <c r="E30" s="42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40" t="s">
        <v>38</v>
      </c>
      <c r="E31" s="40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38" t="s">
        <v>29</v>
      </c>
      <c r="D32" s="39"/>
      <c r="E32" s="33" t="s">
        <v>40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40" t="s">
        <v>39</v>
      </c>
      <c r="E33" s="40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:F14 F4"/>
    <dataValidation allowBlank="1" showErrorMessage="1" sqref="D17:F18"/>
    <dataValidation type="list" allowBlank="1" showInputMessage="1" showErrorMessage="1" sqref="A5:C5">
      <formula1>$K$4:$K$6</formula1>
    </dataValidation>
  </dataValidations>
  <hyperlinks>
    <hyperlink ref="D30" r:id="rId1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1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O65491"/>
  <sheetViews>
    <sheetView view="pageBreakPreview" zoomScaleNormal="100" workbookViewId="0">
      <selection activeCell="F4" sqref="F4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8" t="s">
        <v>20</v>
      </c>
      <c r="B2" s="48"/>
      <c r="C2" s="48"/>
      <c r="D2" s="48"/>
      <c r="E2" s="48"/>
      <c r="F2" s="48"/>
    </row>
    <row r="3" spans="1:9" ht="20.100000000000001" customHeight="1" x14ac:dyDescent="0.15"/>
    <row r="4" spans="1:9" ht="20.100000000000001" customHeight="1" x14ac:dyDescent="0.15">
      <c r="F4" s="36">
        <v>46113</v>
      </c>
      <c r="G4" s="10" t="s">
        <v>0</v>
      </c>
      <c r="H4" s="11" t="s">
        <v>32</v>
      </c>
    </row>
    <row r="5" spans="1:9" ht="20.100000000000001" customHeight="1" x14ac:dyDescent="0.15">
      <c r="A5" s="56" t="str">
        <f>質問書!A5</f>
        <v>長浜市病院事業管理者　様</v>
      </c>
      <c r="B5" s="56"/>
      <c r="C5" s="56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3" t="s">
        <v>36</v>
      </c>
      <c r="C10" s="43"/>
      <c r="D10" s="49"/>
      <c r="E10" s="49"/>
      <c r="F10" s="49"/>
      <c r="G10" s="15" t="s">
        <v>0</v>
      </c>
      <c r="I10" s="22"/>
    </row>
    <row r="11" spans="1:9" ht="30" customHeight="1" x14ac:dyDescent="0.15">
      <c r="B11" s="43" t="s">
        <v>2</v>
      </c>
      <c r="C11" s="43"/>
      <c r="D11" s="44"/>
      <c r="E11" s="44"/>
      <c r="F11" s="44"/>
      <c r="G11" s="15" t="s">
        <v>0</v>
      </c>
    </row>
    <row r="12" spans="1:9" ht="30" customHeight="1" x14ac:dyDescent="0.15">
      <c r="B12" s="43" t="s">
        <v>35</v>
      </c>
      <c r="C12" s="43"/>
      <c r="D12" s="44"/>
      <c r="E12" s="44"/>
      <c r="F12" s="44"/>
      <c r="G12" s="15" t="s">
        <v>0</v>
      </c>
    </row>
    <row r="13" spans="1:9" ht="30" customHeight="1" x14ac:dyDescent="0.15">
      <c r="B13" s="43" t="s">
        <v>3</v>
      </c>
      <c r="C13" s="43"/>
      <c r="D13" s="16"/>
      <c r="E13" s="35" t="s">
        <v>4</v>
      </c>
      <c r="F13" s="16"/>
      <c r="G13" s="15" t="s">
        <v>0</v>
      </c>
    </row>
    <row r="14" spans="1:9" ht="30" customHeight="1" x14ac:dyDescent="0.15">
      <c r="B14" s="43" t="s">
        <v>5</v>
      </c>
      <c r="C14" s="43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3" t="s">
        <v>33</v>
      </c>
      <c r="C17" s="43"/>
      <c r="D17" s="51" t="str">
        <f>質問書!D17</f>
        <v>令和８年度　長病経用第１５３号</v>
      </c>
      <c r="E17" s="51"/>
      <c r="F17" s="51"/>
      <c r="G17" s="15" t="s">
        <v>0</v>
      </c>
    </row>
    <row r="18" spans="1:12" ht="30" customHeight="1" x14ac:dyDescent="0.15">
      <c r="B18" s="43" t="s">
        <v>34</v>
      </c>
      <c r="C18" s="43"/>
      <c r="D18" s="51" t="str">
        <f>質問書!D18</f>
        <v>市立長浜病院臨床検査委託業務</v>
      </c>
      <c r="E18" s="51"/>
      <c r="F18" s="51"/>
      <c r="G18" s="15" t="s">
        <v>0</v>
      </c>
    </row>
    <row r="19" spans="1:12" ht="20.100000000000001" customHeight="1" x14ac:dyDescent="0.15">
      <c r="B19" s="53"/>
      <c r="C19" s="53"/>
      <c r="D19" s="53"/>
      <c r="E19" s="53"/>
      <c r="F19" s="53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3" t="s">
        <v>7</v>
      </c>
      <c r="C21" s="43"/>
      <c r="D21" s="50" t="s">
        <v>6</v>
      </c>
      <c r="E21" s="50"/>
      <c r="F21" s="23" t="s">
        <v>23</v>
      </c>
    </row>
    <row r="22" spans="1:12" ht="60" customHeight="1" x14ac:dyDescent="0.15">
      <c r="B22" s="46" t="s">
        <v>8</v>
      </c>
      <c r="C22" s="46"/>
      <c r="D22" s="55" t="s">
        <v>14</v>
      </c>
      <c r="E22" s="55"/>
      <c r="F22" s="7"/>
      <c r="G22" s="15" t="s">
        <v>0</v>
      </c>
      <c r="H22" s="11" t="s">
        <v>9</v>
      </c>
    </row>
    <row r="23" spans="1:12" ht="60" customHeight="1" x14ac:dyDescent="0.15">
      <c r="B23" s="46" t="s">
        <v>10</v>
      </c>
      <c r="C23" s="46"/>
      <c r="D23" s="47"/>
      <c r="E23" s="47"/>
      <c r="F23" s="7"/>
      <c r="G23" s="15" t="s">
        <v>0</v>
      </c>
      <c r="H23" s="11" t="s">
        <v>9</v>
      </c>
    </row>
    <row r="24" spans="1:12" ht="60" customHeight="1" x14ac:dyDescent="0.15">
      <c r="B24" s="46" t="s">
        <v>11</v>
      </c>
      <c r="C24" s="46"/>
      <c r="D24" s="47"/>
      <c r="E24" s="47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5" t="s">
        <v>18</v>
      </c>
      <c r="C27" s="45"/>
      <c r="D27" s="45"/>
      <c r="E27" s="45"/>
      <c r="F27" s="45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5" t="s">
        <v>19</v>
      </c>
      <c r="C28" s="45"/>
      <c r="D28" s="45"/>
      <c r="E28" s="45"/>
      <c r="F28" s="45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42" t="str">
        <f>質問書!D30</f>
        <v>youdo@nagahama-hp.jp</v>
      </c>
      <c r="E30" s="42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40" t="str">
        <f>質問書!D31</f>
        <v>0749-68-2319</v>
      </c>
      <c r="E31" s="40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38" t="s">
        <v>29</v>
      </c>
      <c r="D32" s="39"/>
      <c r="E32" s="33" t="str">
        <f>質問書!E32</f>
        <v>市立長浜病院経営企画課用度係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40" t="str">
        <f>質問書!D33</f>
        <v>0749-68-2300　</v>
      </c>
      <c r="E33" s="40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/>
    <dataValidation imeMode="halfAlpha" allowBlank="1" showInputMessage="1" showErrorMessage="1" sqref="D13 F13 F14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1" t="s">
        <v>16</v>
      </c>
      <c r="F1" s="61"/>
    </row>
    <row r="2" spans="1:6" ht="18" customHeight="1" x14ac:dyDescent="0.15">
      <c r="B2" s="1" t="s">
        <v>6</v>
      </c>
      <c r="E2" s="61"/>
      <c r="F2" s="61"/>
    </row>
    <row r="3" spans="1:6" ht="18" customHeight="1" x14ac:dyDescent="0.15">
      <c r="B3" s="59" t="s">
        <v>7</v>
      </c>
      <c r="C3" s="59" t="s">
        <v>6</v>
      </c>
      <c r="D3" s="60" t="s">
        <v>23</v>
      </c>
      <c r="E3" s="61"/>
      <c r="F3" s="61"/>
    </row>
    <row r="4" spans="1:6" ht="18" customHeight="1" x14ac:dyDescent="0.15">
      <c r="B4" s="59"/>
      <c r="C4" s="59"/>
      <c r="D4" s="60"/>
      <c r="E4" s="61"/>
      <c r="F4" s="61"/>
    </row>
    <row r="5" spans="1:6" ht="60" customHeight="1" x14ac:dyDescent="0.15">
      <c r="B5" s="5">
        <f>ROW(B5)-4</f>
        <v>1</v>
      </c>
      <c r="C5" s="6"/>
      <c r="D5" s="7"/>
      <c r="E5" s="57" t="s">
        <v>17</v>
      </c>
      <c r="F5" s="58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GXD18130</cp:lastModifiedBy>
  <cp:lastPrinted>2026-06-02T04:23:49Z</cp:lastPrinted>
  <dcterms:created xsi:type="dcterms:W3CDTF">2009-07-10T01:16:55Z</dcterms:created>
  <dcterms:modified xsi:type="dcterms:W3CDTF">2026-06-02T04:23:49Z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